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4145"/>
  </bookViews>
  <sheets>
    <sheet name="Sayfa1" sheetId="1" r:id="rId1"/>
  </sheets>
  <definedNames>
    <definedName name="_xlnm._FilterDatabase" localSheetId="0" hidden="1">Sayfa1!$A$2:$J$42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10" i="1"/>
  <c r="C6" i="1"/>
  <c r="C7" i="1"/>
</calcChain>
</file>

<file path=xl/sharedStrings.xml><?xml version="1.0" encoding="utf-8"?>
<sst xmlns="http://schemas.openxmlformats.org/spreadsheetml/2006/main" count="278" uniqueCount="84">
  <si>
    <t>FUAR MOBİLYA ÇELİK KAPI İNŞAAT GIDA TEKSTİL SAN. VE TİC. LTD.ŞTİ.</t>
  </si>
  <si>
    <t>LALE ORMAN ÜRÜNLERİ SAN.VE TİC.LTD.ŞTİ.</t>
  </si>
  <si>
    <t>HAVEM ENERJİ YATIRIM SAN. İÇ VE DIŞ TİC. LTD. ŞTİ.</t>
  </si>
  <si>
    <t>ALSANCAK AHŞAP MOBİLYA SAN. TİC. LTD. ŞTİ.</t>
  </si>
  <si>
    <t>BAKMAKSAN ORMAN ÜRÜNLERİ MOBİLYA TEKSTİL İNŞ.TAAH.SAN.VE TİC.LTD.ŞTİ.</t>
  </si>
  <si>
    <t>EYVİT SERAMİK SANAYİ VE TİCARET LTD. ŞTİ.</t>
  </si>
  <si>
    <t>EYVİT SERAMİK SANAYİ VE TİCARET LTD.ŞTİ.</t>
  </si>
  <si>
    <t>İDEAKİM GLOBAL KİMYA A.Ş.</t>
  </si>
  <si>
    <t>DESENAR MOBİLYA AKSESURLARI SAN. VE TİC. LTD. ŞTİ.</t>
  </si>
  <si>
    <t>OGUANG KAYSERİ TEKSTİL LTD. ŞTİ.</t>
  </si>
  <si>
    <t>UĞUR PAYZA DÖKÜM METAL İNŞAAT SAN. VE TİC. A.Ş.</t>
  </si>
  <si>
    <t>KİLİM MOBİLYA A.Ş.</t>
  </si>
  <si>
    <t>YALDIRGAN KALIP VE MAKİNA SAN.TİC.LTD.ŞTİ.</t>
  </si>
  <si>
    <t>SOYSERİN METAL TEKS. VE MODÜLER MOB. SAN. VE TİC. LTD. ŞTİ.</t>
  </si>
  <si>
    <t>PORTAL ÇELİK KAPI İNŞ. SAN. VE TİC. LTD. ŞTİ.</t>
  </si>
  <si>
    <t>MİKRON BPS PROFİL VE BORU SAN TİC. LTD. ŞTİ.</t>
  </si>
  <si>
    <t xml:space="preserve">BOZDAĞ MOBİLYA SANAYİ VE TİCARET LTD.ŞTİ. </t>
  </si>
  <si>
    <t>YİĞİT ÇELİK KAPI SAN. VE TİC. LTD. ŞTİ.</t>
  </si>
  <si>
    <t>DA-YE ORMAN ÜRÜNLERİ MOBİLYA SANAYİ VE TİCARET LTD.ŞTİ.</t>
  </si>
  <si>
    <t>MERT NİKEL KAPLAMA VE KİMYA SAN. TİC. LTD. ŞTİ.</t>
  </si>
  <si>
    <t>ELC ALÜMİNYUM SANAYİ VE TİCARET A.Ş.</t>
  </si>
  <si>
    <t>ÖZALP UN VE UNLU MAMÜLLERİ GIDA SANAYİ VE TİCARET LTD.ŞTİ.</t>
  </si>
  <si>
    <t>GÜNEŞ EV GEREÇLERİ YATAK METAL SAN. TİC. LTD. ŞTİ.</t>
  </si>
  <si>
    <t>HAS ÇELİK VE HALAT SANAYİ TİC. A.Ş.</t>
  </si>
  <si>
    <t>TUĞSAN METAL MOBİLYA MALZ. NAKL. SAN. TİC. A.Ş.</t>
  </si>
  <si>
    <t xml:space="preserve">BAŞYAZICIOĞLU TEKSTİL SAN.VE TİC.A.Ş. </t>
  </si>
  <si>
    <t xml:space="preserve"> VİPA MOBİLYA A.Ş. </t>
  </si>
  <si>
    <t>TANITAN MOBİLYA VE ÇOCUK GEREÇLERİ SAN.VE TİC.LTD.ŞTİ.</t>
  </si>
  <si>
    <t xml:space="preserve">ERSEL ISITMA ENERJİ SİSTEMLERİ VE EKİPMANLARI EV VE BÜRO GEREÇLERİ SANAYİ VE TİCARET LTD.ŞTİ. </t>
  </si>
  <si>
    <t>BERRA MOBİLYA METAL SAN. VE TİC. LTD. ŞTİ.</t>
  </si>
  <si>
    <t>ALEMDAR PRESSAN KAROSER SANAYİ VE TİCARET LTD. ŞTİ.</t>
  </si>
  <si>
    <t>İPEK MOBİLYA İMALAT İTHALAT İHRACAT SANAYİ  VE TİCARET A.Ş.</t>
  </si>
  <si>
    <t>ELB İHYA METAL SAN. TİC. A.Ş.</t>
  </si>
  <si>
    <t>NUH YAŞAR METAL VE AĞAÇ İŞLERİ SAN. VE TİC. A.Ş.</t>
  </si>
  <si>
    <t>Tesis Başvuru gücü(kWe)</t>
  </si>
  <si>
    <t>FİRMA ÜNVANI</t>
  </si>
  <si>
    <t>SON 12 AY TÜKETİM(kWh)</t>
  </si>
  <si>
    <t>1. ABONELİK</t>
  </si>
  <si>
    <t>2. ABONELİK</t>
  </si>
  <si>
    <t>3.ABONELİK</t>
  </si>
  <si>
    <t>İLGİLİ TM</t>
  </si>
  <si>
    <t>KAYSERİ-4 
A 
TRAFOSU</t>
  </si>
  <si>
    <t>KAYSERİ-4 
B 
TRAFOSU</t>
  </si>
  <si>
    <t>KAYSERİ-3 
C 
TRAFOSU</t>
  </si>
  <si>
    <t>BAŞVURU TÜRÜ</t>
  </si>
  <si>
    <t>5. Madde 1. Fıkra (c) bendi</t>
  </si>
  <si>
    <t>5. Madde 1. Fıkra (h) bendi</t>
  </si>
  <si>
    <t>ÖZDEMİR MALZEMECİLİK A.Ş.</t>
  </si>
  <si>
    <t>CİHANSAN MOBİLYA HIRDAVAT KANEPE YATAK DAYANIKLI TÜKETİM MALLARI SANAYİ VE TİCARET LTD.ŞTİ.</t>
  </si>
  <si>
    <t>SÜMERLİ TEL ÇEKME SAN. TİC. A.Ş.</t>
  </si>
  <si>
    <t>TOCSAN TÜRKİSTAN OTOMOTİV CIVATA SAN. VE TİC. A.Ş.</t>
  </si>
  <si>
    <t xml:space="preserve">AYTEKS YATAK KAPİTONE TEK. MOB. MET. NAK. İNŞ. TUR. SAN. VE TİC. LTD. ŞTİ. </t>
  </si>
  <si>
    <t>ÇAPAR METAL İNŞAAT SAN. VE TİC. LTD. ŞTİ.</t>
  </si>
  <si>
    <t xml:space="preserve">İPEK MOBİLYA İMALAT İTHALAT İHRACAT SANAYİ  VE TİCARET A.Ş. </t>
  </si>
  <si>
    <t xml:space="preserve">LALE ORMAN ÜRÜNLERİ SAN. VE TİC. LTD. ŞTİ.  </t>
  </si>
  <si>
    <t xml:space="preserve">ARSLAN PLASTİK ÜRÜNLERİ İMALAT PAZARLAMA SAN.VE TİC.LTD.ŞTİ. </t>
  </si>
  <si>
    <t>ARI PLASTİK SAN.VE TİC.LTD.ŞTİ.</t>
  </si>
  <si>
    <t xml:space="preserve">HAS ÇELİK VE HALAT SANAYİ TİC. A.Ş. </t>
  </si>
  <si>
    <t xml:space="preserve">BAKMAKSAN ORMAN ÜRÜNLERİ MOBİLYA TEKSTİL İNŞ.TAAH.SAN.VE TİC.LTD.ŞTİ. </t>
  </si>
  <si>
    <t xml:space="preserve">KLC ENERJİ ZİRAAT TARIM SAN. VE TİC. A.Ş.  </t>
  </si>
  <si>
    <t>LİVMAK MAKİNE MÜHENDİSLİK İTHALAT İHRACAT SAN. VE TİC. LTD. ŞTİ.</t>
  </si>
  <si>
    <t>TAM-GÜÇ SOĞUTMA ISITMA SAN. VE TİC. LTD. ŞTİ.</t>
  </si>
  <si>
    <t>SMC METAL PLASTİK İNŞAAT SAN. VE TİC. LTD. ŞTİ</t>
  </si>
  <si>
    <t>NAR EMAYE DÖKÜM METAL SAN. VE TİC. LTD. ŞTİ.</t>
  </si>
  <si>
    <t>LİNEER HİDROLİK PNÖMATİK ELEKTRİK ELEKTRONİK MAKİNE LTD. ŞTİ.</t>
  </si>
  <si>
    <t xml:space="preserve">SİLTEKS TEKSTİL SAN.VE TİC. A.Ş.  </t>
  </si>
  <si>
    <t>SARAY MADENİ EŞYA SAN. VE TİC. LTD. ŞTİ.</t>
  </si>
  <si>
    <t>ANKARA KOLTUK KANEPE MOBİLYA TEKSTİL NAKLİYAT GIDA İNŞAAT VE TURİZM SANAYİ VE TİCARET LTD.ŞTİ.</t>
  </si>
  <si>
    <t>PNR PLASTİK ELEKTRİK İNŞ. TAAH. İTH. İHR. TİC. SAN. LTD. ŞTİ.</t>
  </si>
  <si>
    <t>KİM KAYSERİ İLERİ MALZEMELER SANAYİ VE TEKNOLOJİ A.Ş.</t>
  </si>
  <si>
    <t>5. Madde 1. Fıkra (h)  bendi</t>
  </si>
  <si>
    <t>BAŞVURU TARİHİ</t>
  </si>
  <si>
    <t>KAYSERİ-3 
B 
TRAFOSU</t>
  </si>
  <si>
    <t>4.ABONELİK</t>
  </si>
  <si>
    <t>5.ABONELİK</t>
  </si>
  <si>
    <t>YOK</t>
  </si>
  <si>
    <t>OLUMLU</t>
  </si>
  <si>
    <t>OLUMSUZ</t>
  </si>
  <si>
    <t>SURSAN METAL VE AĞAÇ İŞLERİ SANAYİ VE TİCARET A.Ş.</t>
  </si>
  <si>
    <t>BEYAŞ MOBİLYA BEYAZ EŞYA OTOMOTİV PETROL İNŞAAT TURİZM SÜS BİTKİLERİ TİC.VE SAN.LTD.ŞTİ.</t>
  </si>
  <si>
    <t>MADALYON YATAK ODASI MOBİLYA SAN. VE TİC. LTD. ŞTİ.</t>
  </si>
  <si>
    <t>SOMÇELİK RAF SANAYİ VE TİCARET LTD.ŞTİ.</t>
  </si>
  <si>
    <t>BAĞLANTI GÖRÜŞÜ (ÇAĞRI MEKTUBU)
 DURUMU</t>
  </si>
  <si>
    <r>
      <t>FNF TEKNOLOJİ SAN. VE TİC. A.Ş.</t>
    </r>
    <r>
      <rPr>
        <sz val="11"/>
        <color rgb="FF00B050"/>
        <rFont val="Calibri"/>
        <family val="2"/>
        <charset val="16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</si>
</sst>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00B05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26">
    <xf numFmtId="0" fontId="0" fillId="0" borderId="0" xfId="0"/>
    <xf numFmtId="0" fontId="6" fillId="0" borderId="1" xfId="0" applyFont="1" applyBorder="1"/>
    <xf numFmtId="0" fontId="6" fillId="0" borderId="1" xfId="0" applyFont="1" applyFill="1" applyBorder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/>
    <xf numFmtId="0" fontId="0" fillId="0" borderId="1" xfId="0" applyFill="1" applyBorder="1" applyAlignment="1">
      <alignment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/>
    <xf numFmtId="43" fontId="2" fillId="0" borderId="1" xfId="1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43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43" fontId="2" fillId="0" borderId="1" xfId="5" applyFont="1" applyFill="1" applyBorder="1" applyAlignment="1">
      <alignment horizontal="right" vertical="center"/>
    </xf>
    <xf numFmtId="43" fontId="2" fillId="0" borderId="1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</cellXfs>
  <cellStyles count="6">
    <cellStyle name="Normal" xfId="0" builtinId="0"/>
    <cellStyle name="Normal 2" xfId="2"/>
    <cellStyle name="Normal 3" xfId="4"/>
    <cellStyle name="Virgül" xfId="1" builtinId="3"/>
    <cellStyle name="Virgül 2" xfId="3"/>
    <cellStyle name="Virgü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workbookViewId="0"/>
  </sheetViews>
  <sheetFormatPr defaultRowHeight="15" x14ac:dyDescent="0.25"/>
  <cols>
    <col min="1" max="1" width="51" customWidth="1"/>
    <col min="2" max="2" width="24.85546875" customWidth="1"/>
    <col min="3" max="3" width="28.28515625" style="13" customWidth="1"/>
    <col min="4" max="4" width="18.28515625" style="14" hidden="1" customWidth="1"/>
    <col min="5" max="5" width="19.42578125" style="14" hidden="1" customWidth="1"/>
    <col min="6" max="7" width="17" style="14" hidden="1" customWidth="1"/>
    <col min="8" max="8" width="0.140625" style="14" hidden="1" customWidth="1"/>
    <col min="9" max="9" width="34.7109375" style="14" customWidth="1"/>
    <col min="10" max="10" width="26.140625" customWidth="1"/>
    <col min="11" max="11" width="27.7109375" customWidth="1"/>
    <col min="12" max="12" width="47" style="8" customWidth="1"/>
  </cols>
  <sheetData>
    <row r="1" spans="1:12" ht="31.5" customHeight="1" x14ac:dyDescent="0.25"/>
    <row r="2" spans="1:12" ht="40.5" customHeight="1" x14ac:dyDescent="0.25">
      <c r="A2" s="1" t="s">
        <v>35</v>
      </c>
      <c r="B2" s="1" t="s">
        <v>34</v>
      </c>
      <c r="C2" s="2" t="s">
        <v>36</v>
      </c>
      <c r="D2" s="2" t="s">
        <v>37</v>
      </c>
      <c r="E2" s="2" t="s">
        <v>38</v>
      </c>
      <c r="F2" s="1" t="s">
        <v>39</v>
      </c>
      <c r="G2" s="1" t="s">
        <v>73</v>
      </c>
      <c r="H2" s="1" t="s">
        <v>74</v>
      </c>
      <c r="I2" s="2" t="s">
        <v>40</v>
      </c>
      <c r="J2" s="1" t="s">
        <v>44</v>
      </c>
      <c r="K2" s="3" t="s">
        <v>71</v>
      </c>
      <c r="L2" s="11" t="s">
        <v>82</v>
      </c>
    </row>
    <row r="3" spans="1:12" ht="44.25" customHeight="1" x14ac:dyDescent="0.25">
      <c r="A3" s="23" t="s">
        <v>9</v>
      </c>
      <c r="B3" s="12">
        <v>5000</v>
      </c>
      <c r="C3" s="15">
        <v>42549570</v>
      </c>
      <c r="D3" s="16"/>
      <c r="E3" s="16"/>
      <c r="F3" s="16"/>
      <c r="G3" s="16"/>
      <c r="H3" s="16"/>
      <c r="I3" s="16" t="s">
        <v>42</v>
      </c>
      <c r="J3" s="4" t="s">
        <v>45</v>
      </c>
      <c r="K3" s="5">
        <v>45230</v>
      </c>
      <c r="L3" s="6" t="s">
        <v>76</v>
      </c>
    </row>
    <row r="4" spans="1:12" ht="34.5" customHeight="1" x14ac:dyDescent="0.25">
      <c r="A4" s="23" t="s">
        <v>10</v>
      </c>
      <c r="B4" s="12">
        <v>600</v>
      </c>
      <c r="C4" s="15">
        <v>35092008</v>
      </c>
      <c r="D4" s="16">
        <v>0</v>
      </c>
      <c r="E4" s="17">
        <v>35092008</v>
      </c>
      <c r="F4" s="16"/>
      <c r="G4" s="16"/>
      <c r="H4" s="16"/>
      <c r="I4" s="16" t="s">
        <v>41</v>
      </c>
      <c r="J4" s="4" t="s">
        <v>46</v>
      </c>
      <c r="K4" s="5">
        <v>45230</v>
      </c>
      <c r="L4" s="6" t="s">
        <v>77</v>
      </c>
    </row>
    <row r="5" spans="1:12" ht="30.75" customHeight="1" x14ac:dyDescent="0.25">
      <c r="A5" s="23" t="s">
        <v>25</v>
      </c>
      <c r="B5" s="12">
        <v>700</v>
      </c>
      <c r="C5" s="15">
        <v>5291823.5999999996</v>
      </c>
      <c r="D5" s="16"/>
      <c r="E5" s="16"/>
      <c r="F5" s="16"/>
      <c r="G5" s="16"/>
      <c r="H5" s="16"/>
      <c r="I5" s="16" t="s">
        <v>41</v>
      </c>
      <c r="J5" s="4" t="s">
        <v>45</v>
      </c>
      <c r="K5" s="5">
        <v>45224</v>
      </c>
      <c r="L5" s="6" t="s">
        <v>77</v>
      </c>
    </row>
    <row r="6" spans="1:12" ht="33.75" customHeight="1" x14ac:dyDescent="0.25">
      <c r="A6" s="24" t="s">
        <v>20</v>
      </c>
      <c r="B6" s="12">
        <v>800</v>
      </c>
      <c r="C6" s="18">
        <f>D6+E6</f>
        <v>2815902.96</v>
      </c>
      <c r="D6" s="17">
        <v>226028.4</v>
      </c>
      <c r="E6" s="17">
        <v>2589874.56</v>
      </c>
      <c r="F6" s="16"/>
      <c r="G6" s="16"/>
      <c r="H6" s="16"/>
      <c r="I6" s="16" t="s">
        <v>41</v>
      </c>
      <c r="J6" s="4" t="s">
        <v>46</v>
      </c>
      <c r="K6" s="5">
        <v>45229</v>
      </c>
      <c r="L6" s="6" t="s">
        <v>77</v>
      </c>
    </row>
    <row r="7" spans="1:12" ht="36.75" customHeight="1" x14ac:dyDescent="0.25">
      <c r="A7" s="24" t="s">
        <v>2</v>
      </c>
      <c r="B7" s="12">
        <v>700</v>
      </c>
      <c r="C7" s="18">
        <f>D7+E7</f>
        <v>2230391.52</v>
      </c>
      <c r="D7" s="17">
        <v>218196.72</v>
      </c>
      <c r="E7" s="17">
        <v>2012194.8</v>
      </c>
      <c r="F7" s="16"/>
      <c r="G7" s="16"/>
      <c r="H7" s="16"/>
      <c r="I7" s="16" t="s">
        <v>41</v>
      </c>
      <c r="J7" s="4" t="s">
        <v>46</v>
      </c>
      <c r="K7" s="5">
        <v>45230</v>
      </c>
      <c r="L7" s="6" t="s">
        <v>77</v>
      </c>
    </row>
    <row r="8" spans="1:12" ht="34.5" customHeight="1" x14ac:dyDescent="0.25">
      <c r="A8" s="23" t="s">
        <v>31</v>
      </c>
      <c r="B8" s="12">
        <v>400</v>
      </c>
      <c r="C8" s="18">
        <f>D8+E8+F8</f>
        <v>1990258.23</v>
      </c>
      <c r="D8" s="17">
        <v>913323.6</v>
      </c>
      <c r="E8" s="17">
        <v>567453</v>
      </c>
      <c r="F8" s="17">
        <v>509481.63</v>
      </c>
      <c r="G8" s="17"/>
      <c r="H8" s="17"/>
      <c r="I8" s="16" t="s">
        <v>43</v>
      </c>
      <c r="J8" s="4" t="s">
        <v>46</v>
      </c>
      <c r="K8" s="5">
        <v>45229</v>
      </c>
      <c r="L8" s="6" t="s">
        <v>77</v>
      </c>
    </row>
    <row r="9" spans="1:12" ht="47.25" customHeight="1" x14ac:dyDescent="0.25">
      <c r="A9" s="23" t="s">
        <v>21</v>
      </c>
      <c r="B9" s="12">
        <v>880</v>
      </c>
      <c r="C9" s="15">
        <v>1701829.08</v>
      </c>
      <c r="D9" s="16"/>
      <c r="E9" s="16"/>
      <c r="F9" s="16"/>
      <c r="G9" s="16"/>
      <c r="H9" s="16"/>
      <c r="I9" s="16" t="s">
        <v>41</v>
      </c>
      <c r="J9" s="4" t="s">
        <v>45</v>
      </c>
      <c r="K9" s="5">
        <v>45229</v>
      </c>
      <c r="L9" s="6" t="s">
        <v>77</v>
      </c>
    </row>
    <row r="10" spans="1:12" ht="40.5" customHeight="1" x14ac:dyDescent="0.25">
      <c r="A10" s="23" t="s">
        <v>47</v>
      </c>
      <c r="B10" s="12">
        <v>840</v>
      </c>
      <c r="C10" s="18">
        <f>D10+E10</f>
        <v>1461267.99</v>
      </c>
      <c r="D10" s="17">
        <v>1406389.95</v>
      </c>
      <c r="E10" s="17">
        <v>54878.04</v>
      </c>
      <c r="F10" s="16"/>
      <c r="G10" s="16"/>
      <c r="H10" s="16"/>
      <c r="I10" s="16" t="s">
        <v>41</v>
      </c>
      <c r="J10" s="4" t="s">
        <v>46</v>
      </c>
      <c r="K10" s="5">
        <v>45229</v>
      </c>
      <c r="L10" s="6" t="s">
        <v>77</v>
      </c>
    </row>
    <row r="11" spans="1:12" ht="37.5" customHeight="1" x14ac:dyDescent="0.25">
      <c r="A11" s="25" t="s">
        <v>33</v>
      </c>
      <c r="B11" s="12">
        <v>400</v>
      </c>
      <c r="C11" s="15">
        <v>1025035.44</v>
      </c>
      <c r="D11" s="16"/>
      <c r="E11" s="16"/>
      <c r="F11" s="16"/>
      <c r="G11" s="16"/>
      <c r="H11" s="16"/>
      <c r="I11" s="16" t="s">
        <v>41</v>
      </c>
      <c r="J11" s="4" t="s">
        <v>45</v>
      </c>
      <c r="K11" s="5">
        <v>45224</v>
      </c>
      <c r="L11" s="6" t="s">
        <v>77</v>
      </c>
    </row>
    <row r="12" spans="1:12" ht="40.5" customHeight="1" x14ac:dyDescent="0.25">
      <c r="A12" s="25" t="s">
        <v>11</v>
      </c>
      <c r="B12" s="12">
        <v>600</v>
      </c>
      <c r="C12" s="15">
        <v>885439.8</v>
      </c>
      <c r="D12" s="16"/>
      <c r="E12" s="16"/>
      <c r="F12" s="16"/>
      <c r="G12" s="16"/>
      <c r="H12" s="16"/>
      <c r="I12" s="16" t="s">
        <v>43</v>
      </c>
      <c r="J12" s="4" t="s">
        <v>45</v>
      </c>
      <c r="K12" s="5">
        <v>45230</v>
      </c>
      <c r="L12" s="6" t="s">
        <v>77</v>
      </c>
    </row>
    <row r="13" spans="1:12" ht="43.5" customHeight="1" x14ac:dyDescent="0.25">
      <c r="A13" s="25" t="s">
        <v>14</v>
      </c>
      <c r="B13" s="12">
        <v>1400</v>
      </c>
      <c r="C13" s="15">
        <v>845173.77</v>
      </c>
      <c r="D13" s="16"/>
      <c r="E13" s="16"/>
      <c r="F13" s="16"/>
      <c r="G13" s="16"/>
      <c r="H13" s="16"/>
      <c r="I13" s="16" t="s">
        <v>41</v>
      </c>
      <c r="J13" s="4" t="s">
        <v>45</v>
      </c>
      <c r="K13" s="5">
        <v>45230</v>
      </c>
      <c r="L13" s="6" t="s">
        <v>77</v>
      </c>
    </row>
    <row r="14" spans="1:12" ht="45" customHeight="1" x14ac:dyDescent="0.25">
      <c r="A14" s="25" t="s">
        <v>13</v>
      </c>
      <c r="B14" s="12">
        <v>999</v>
      </c>
      <c r="C14" s="15">
        <v>726552.48</v>
      </c>
      <c r="D14" s="16"/>
      <c r="E14" s="16"/>
      <c r="F14" s="16"/>
      <c r="G14" s="16"/>
      <c r="H14" s="16"/>
      <c r="I14" s="16" t="s">
        <v>41</v>
      </c>
      <c r="J14" s="4" t="s">
        <v>45</v>
      </c>
      <c r="K14" s="5">
        <v>45230</v>
      </c>
      <c r="L14" s="6" t="s">
        <v>77</v>
      </c>
    </row>
    <row r="15" spans="1:12" ht="33.75" customHeight="1" x14ac:dyDescent="0.25">
      <c r="A15" s="25" t="s">
        <v>81</v>
      </c>
      <c r="B15" s="12">
        <v>400</v>
      </c>
      <c r="C15" s="15">
        <v>669298.14</v>
      </c>
      <c r="D15" s="16"/>
      <c r="E15" s="16"/>
      <c r="F15" s="16"/>
      <c r="G15" s="16"/>
      <c r="H15" s="16"/>
      <c r="I15" s="16" t="s">
        <v>41</v>
      </c>
      <c r="J15" s="4" t="s">
        <v>46</v>
      </c>
      <c r="K15" s="5">
        <v>45230</v>
      </c>
      <c r="L15" s="6" t="s">
        <v>77</v>
      </c>
    </row>
    <row r="16" spans="1:12" ht="34.5" customHeight="1" x14ac:dyDescent="0.25">
      <c r="A16" s="25" t="s">
        <v>19</v>
      </c>
      <c r="B16" s="12">
        <v>240</v>
      </c>
      <c r="C16" s="15">
        <v>615634.07999999996</v>
      </c>
      <c r="D16" s="16"/>
      <c r="E16" s="16"/>
      <c r="F16" s="16"/>
      <c r="G16" s="16"/>
      <c r="H16" s="16"/>
      <c r="I16" s="16" t="s">
        <v>43</v>
      </c>
      <c r="J16" s="4" t="s">
        <v>45</v>
      </c>
      <c r="K16" s="5">
        <v>45229</v>
      </c>
      <c r="L16" s="6" t="s">
        <v>77</v>
      </c>
    </row>
    <row r="17" spans="1:12" ht="40.5" customHeight="1" x14ac:dyDescent="0.25">
      <c r="A17" s="25" t="s">
        <v>0</v>
      </c>
      <c r="B17" s="12">
        <v>600</v>
      </c>
      <c r="C17" s="15">
        <v>596858.22</v>
      </c>
      <c r="D17" s="16"/>
      <c r="E17" s="16"/>
      <c r="F17" s="16"/>
      <c r="G17" s="16"/>
      <c r="H17" s="16"/>
      <c r="I17" s="16" t="s">
        <v>41</v>
      </c>
      <c r="J17" s="4" t="s">
        <v>45</v>
      </c>
      <c r="K17" s="5">
        <v>45230</v>
      </c>
      <c r="L17" s="6" t="s">
        <v>77</v>
      </c>
    </row>
    <row r="18" spans="1:12" ht="47.25" customHeight="1" x14ac:dyDescent="0.25">
      <c r="A18" s="23" t="s">
        <v>1</v>
      </c>
      <c r="B18" s="12">
        <v>400</v>
      </c>
      <c r="C18" s="15">
        <v>581302.92000000004</v>
      </c>
      <c r="D18" s="16"/>
      <c r="E18" s="16"/>
      <c r="F18" s="16"/>
      <c r="G18" s="16"/>
      <c r="H18" s="16"/>
      <c r="I18" s="16" t="s">
        <v>42</v>
      </c>
      <c r="J18" s="4" t="s">
        <v>45</v>
      </c>
      <c r="K18" s="5">
        <v>45230</v>
      </c>
      <c r="L18" s="6" t="s">
        <v>77</v>
      </c>
    </row>
    <row r="19" spans="1:12" ht="41.25" customHeight="1" x14ac:dyDescent="0.25">
      <c r="A19" s="25" t="s">
        <v>30</v>
      </c>
      <c r="B19" s="12">
        <v>300</v>
      </c>
      <c r="C19" s="15">
        <v>559008.80000000005</v>
      </c>
      <c r="D19" s="16"/>
      <c r="E19" s="16"/>
      <c r="F19" s="16"/>
      <c r="G19" s="16"/>
      <c r="H19" s="16"/>
      <c r="I19" s="16" t="s">
        <v>41</v>
      </c>
      <c r="J19" s="4" t="s">
        <v>45</v>
      </c>
      <c r="K19" s="5">
        <v>45230</v>
      </c>
      <c r="L19" s="6" t="s">
        <v>77</v>
      </c>
    </row>
    <row r="20" spans="1:12" ht="42.75" customHeight="1" x14ac:dyDescent="0.25">
      <c r="A20" s="25" t="s">
        <v>3</v>
      </c>
      <c r="B20" s="12">
        <v>800</v>
      </c>
      <c r="C20" s="15">
        <v>529621.88</v>
      </c>
      <c r="D20" s="16"/>
      <c r="E20" s="16"/>
      <c r="F20" s="16"/>
      <c r="G20" s="16"/>
      <c r="H20" s="16"/>
      <c r="I20" s="16" t="s">
        <v>41</v>
      </c>
      <c r="J20" s="4" t="s">
        <v>45</v>
      </c>
      <c r="K20" s="5">
        <v>45230</v>
      </c>
      <c r="L20" s="6" t="s">
        <v>77</v>
      </c>
    </row>
    <row r="21" spans="1:12" ht="34.5" customHeight="1" x14ac:dyDescent="0.25">
      <c r="A21" s="25" t="s">
        <v>26</v>
      </c>
      <c r="B21" s="12">
        <v>500</v>
      </c>
      <c r="C21" s="15">
        <v>511912.8</v>
      </c>
      <c r="D21" s="16"/>
      <c r="E21" s="16"/>
      <c r="F21" s="16"/>
      <c r="G21" s="16"/>
      <c r="H21" s="16"/>
      <c r="I21" s="16" t="s">
        <v>41</v>
      </c>
      <c r="J21" s="4" t="s">
        <v>45</v>
      </c>
      <c r="K21" s="5">
        <v>45226</v>
      </c>
      <c r="L21" s="6" t="s">
        <v>77</v>
      </c>
    </row>
    <row r="22" spans="1:12" ht="43.5" customHeight="1" x14ac:dyDescent="0.25">
      <c r="A22" s="25" t="s">
        <v>6</v>
      </c>
      <c r="B22" s="12">
        <v>400</v>
      </c>
      <c r="C22" s="15">
        <v>466061.64</v>
      </c>
      <c r="D22" s="16"/>
      <c r="E22" s="16"/>
      <c r="F22" s="16"/>
      <c r="G22" s="16"/>
      <c r="H22" s="16"/>
      <c r="I22" s="16" t="s">
        <v>41</v>
      </c>
      <c r="J22" s="4" t="s">
        <v>46</v>
      </c>
      <c r="K22" s="5">
        <v>45230</v>
      </c>
      <c r="L22" s="6" t="s">
        <v>77</v>
      </c>
    </row>
    <row r="23" spans="1:12" ht="37.5" customHeight="1" x14ac:dyDescent="0.25">
      <c r="A23" s="25" t="s">
        <v>29</v>
      </c>
      <c r="B23" s="12">
        <v>600</v>
      </c>
      <c r="C23" s="15">
        <v>455850.36</v>
      </c>
      <c r="D23" s="16"/>
      <c r="E23" s="16"/>
      <c r="F23" s="16"/>
      <c r="G23" s="16"/>
      <c r="H23" s="16"/>
      <c r="I23" s="16" t="s">
        <v>41</v>
      </c>
      <c r="J23" s="4" t="s">
        <v>45</v>
      </c>
      <c r="K23" s="5">
        <v>45230</v>
      </c>
      <c r="L23" s="6" t="s">
        <v>77</v>
      </c>
    </row>
    <row r="24" spans="1:12" ht="39" customHeight="1" x14ac:dyDescent="0.25">
      <c r="A24" s="25" t="s">
        <v>12</v>
      </c>
      <c r="B24" s="12">
        <v>400</v>
      </c>
      <c r="C24" s="15">
        <v>403501.92</v>
      </c>
      <c r="D24" s="16"/>
      <c r="E24" s="16"/>
      <c r="F24" s="16"/>
      <c r="G24" s="16"/>
      <c r="H24" s="16"/>
      <c r="I24" s="16" t="s">
        <v>41</v>
      </c>
      <c r="J24" s="4" t="s">
        <v>45</v>
      </c>
      <c r="K24" s="5">
        <v>45230</v>
      </c>
      <c r="L24" s="6" t="s">
        <v>77</v>
      </c>
    </row>
    <row r="25" spans="1:12" ht="43.5" customHeight="1" x14ac:dyDescent="0.25">
      <c r="A25" s="25" t="s">
        <v>32</v>
      </c>
      <c r="B25" s="12">
        <v>400</v>
      </c>
      <c r="C25" s="15">
        <v>400960.56</v>
      </c>
      <c r="D25" s="16"/>
      <c r="E25" s="16"/>
      <c r="F25" s="16"/>
      <c r="G25" s="16"/>
      <c r="H25" s="16"/>
      <c r="I25" s="16" t="s">
        <v>41</v>
      </c>
      <c r="J25" s="4" t="s">
        <v>45</v>
      </c>
      <c r="K25" s="5">
        <v>45230</v>
      </c>
      <c r="L25" s="6" t="s">
        <v>77</v>
      </c>
    </row>
    <row r="26" spans="1:12" ht="45" customHeight="1" x14ac:dyDescent="0.25">
      <c r="A26" s="25" t="s">
        <v>80</v>
      </c>
      <c r="B26" s="12">
        <v>160</v>
      </c>
      <c r="C26" s="15">
        <v>354538.08</v>
      </c>
      <c r="D26" s="16"/>
      <c r="E26" s="16"/>
      <c r="F26" s="16"/>
      <c r="G26" s="16"/>
      <c r="H26" s="16"/>
      <c r="I26" s="16" t="s">
        <v>43</v>
      </c>
      <c r="J26" s="4" t="s">
        <v>45</v>
      </c>
      <c r="K26" s="5">
        <v>45230</v>
      </c>
      <c r="L26" s="6" t="s">
        <v>77</v>
      </c>
    </row>
    <row r="27" spans="1:12" ht="42" customHeight="1" x14ac:dyDescent="0.25">
      <c r="A27" s="25" t="s">
        <v>22</v>
      </c>
      <c r="B27" s="12">
        <v>400</v>
      </c>
      <c r="C27" s="15">
        <v>264602.28000000003</v>
      </c>
      <c r="D27" s="16"/>
      <c r="E27" s="16"/>
      <c r="F27" s="16"/>
      <c r="G27" s="16"/>
      <c r="H27" s="16"/>
      <c r="I27" s="16" t="s">
        <v>41</v>
      </c>
      <c r="J27" s="4" t="s">
        <v>45</v>
      </c>
      <c r="K27" s="5">
        <v>45226</v>
      </c>
      <c r="L27" s="6" t="s">
        <v>77</v>
      </c>
    </row>
    <row r="28" spans="1:12" ht="51" customHeight="1" x14ac:dyDescent="0.25">
      <c r="A28" s="25" t="s">
        <v>16</v>
      </c>
      <c r="B28" s="12">
        <v>240</v>
      </c>
      <c r="C28" s="15">
        <v>262669.44</v>
      </c>
      <c r="D28" s="16"/>
      <c r="E28" s="16"/>
      <c r="F28" s="16"/>
      <c r="G28" s="16"/>
      <c r="H28" s="16"/>
      <c r="I28" s="16" t="s">
        <v>41</v>
      </c>
      <c r="J28" s="4" t="s">
        <v>45</v>
      </c>
      <c r="K28" s="5">
        <v>45230</v>
      </c>
      <c r="L28" s="6" t="s">
        <v>77</v>
      </c>
    </row>
    <row r="29" spans="1:12" ht="47.25" customHeight="1" x14ac:dyDescent="0.25">
      <c r="A29" s="25" t="s">
        <v>58</v>
      </c>
      <c r="B29" s="12">
        <v>90</v>
      </c>
      <c r="C29" s="15">
        <v>243852.08</v>
      </c>
      <c r="D29" s="16"/>
      <c r="E29" s="16"/>
      <c r="F29" s="16"/>
      <c r="G29" s="16"/>
      <c r="H29" s="16"/>
      <c r="I29" s="16" t="s">
        <v>43</v>
      </c>
      <c r="J29" s="4" t="s">
        <v>45</v>
      </c>
      <c r="K29" s="5">
        <v>45230</v>
      </c>
      <c r="L29" s="6" t="s">
        <v>77</v>
      </c>
    </row>
    <row r="30" spans="1:12" ht="37.5" customHeight="1" x14ac:dyDescent="0.25">
      <c r="A30" s="25" t="s">
        <v>28</v>
      </c>
      <c r="B30" s="12">
        <v>300</v>
      </c>
      <c r="C30" s="15">
        <v>238114.8</v>
      </c>
      <c r="D30" s="16"/>
      <c r="E30" s="16"/>
      <c r="F30" s="16"/>
      <c r="G30" s="16"/>
      <c r="H30" s="16"/>
      <c r="I30" s="16" t="s">
        <v>41</v>
      </c>
      <c r="J30" s="4" t="s">
        <v>45</v>
      </c>
      <c r="K30" s="5">
        <v>45230</v>
      </c>
      <c r="L30" s="6" t="s">
        <v>77</v>
      </c>
    </row>
    <row r="31" spans="1:12" ht="39" customHeight="1" x14ac:dyDescent="0.25">
      <c r="A31" s="25" t="s">
        <v>18</v>
      </c>
      <c r="B31" s="12">
        <v>250</v>
      </c>
      <c r="C31" s="15">
        <v>195626.4</v>
      </c>
      <c r="D31" s="16"/>
      <c r="E31" s="16"/>
      <c r="F31" s="16"/>
      <c r="G31" s="16"/>
      <c r="H31" s="16"/>
      <c r="I31" s="16" t="s">
        <v>41</v>
      </c>
      <c r="J31" s="4" t="s">
        <v>45</v>
      </c>
      <c r="K31" s="5">
        <v>45217</v>
      </c>
      <c r="L31" s="6" t="s">
        <v>77</v>
      </c>
    </row>
    <row r="32" spans="1:12" ht="53.25" customHeight="1" x14ac:dyDescent="0.25">
      <c r="A32" s="25" t="s">
        <v>24</v>
      </c>
      <c r="B32" s="12">
        <v>300</v>
      </c>
      <c r="C32" s="15">
        <v>160591.20000000001</v>
      </c>
      <c r="D32" s="16"/>
      <c r="E32" s="16"/>
      <c r="F32" s="16"/>
      <c r="G32" s="16"/>
      <c r="H32" s="16"/>
      <c r="I32" s="16" t="s">
        <v>43</v>
      </c>
      <c r="J32" s="4" t="s">
        <v>45</v>
      </c>
      <c r="K32" s="5">
        <v>45219</v>
      </c>
      <c r="L32" s="6" t="s">
        <v>77</v>
      </c>
    </row>
    <row r="33" spans="1:12" ht="56.25" customHeight="1" x14ac:dyDescent="0.25">
      <c r="A33" s="25" t="s">
        <v>17</v>
      </c>
      <c r="B33" s="12">
        <v>240</v>
      </c>
      <c r="C33" s="15">
        <v>157857</v>
      </c>
      <c r="D33" s="16"/>
      <c r="E33" s="16"/>
      <c r="F33" s="16"/>
      <c r="G33" s="16"/>
      <c r="H33" s="16"/>
      <c r="I33" s="16" t="s">
        <v>41</v>
      </c>
      <c r="J33" s="4" t="s">
        <v>45</v>
      </c>
      <c r="K33" s="5">
        <v>45218</v>
      </c>
      <c r="L33" s="6" t="s">
        <v>77</v>
      </c>
    </row>
    <row r="34" spans="1:12" ht="43.5" customHeight="1" x14ac:dyDescent="0.25">
      <c r="A34" s="25" t="s">
        <v>27</v>
      </c>
      <c r="B34" s="12">
        <v>100</v>
      </c>
      <c r="C34" s="15">
        <v>154330.62</v>
      </c>
      <c r="D34" s="16"/>
      <c r="E34" s="16"/>
      <c r="F34" s="16"/>
      <c r="G34" s="16"/>
      <c r="H34" s="16"/>
      <c r="I34" s="16" t="s">
        <v>41</v>
      </c>
      <c r="J34" s="4" t="s">
        <v>45</v>
      </c>
      <c r="K34" s="5">
        <v>45230</v>
      </c>
      <c r="L34" s="6" t="s">
        <v>77</v>
      </c>
    </row>
    <row r="35" spans="1:12" ht="38.25" customHeight="1" x14ac:dyDescent="0.25">
      <c r="A35" s="25" t="s">
        <v>23</v>
      </c>
      <c r="B35" s="12">
        <v>999</v>
      </c>
      <c r="C35" s="15">
        <v>130438.35</v>
      </c>
      <c r="D35" s="16"/>
      <c r="E35" s="16"/>
      <c r="F35" s="16"/>
      <c r="G35" s="16"/>
      <c r="H35" s="16"/>
      <c r="I35" s="16" t="s">
        <v>43</v>
      </c>
      <c r="J35" s="4" t="s">
        <v>45</v>
      </c>
      <c r="K35" s="5">
        <v>45225</v>
      </c>
      <c r="L35" s="6" t="s">
        <v>77</v>
      </c>
    </row>
    <row r="36" spans="1:12" ht="53.25" customHeight="1" x14ac:dyDescent="0.25">
      <c r="A36" s="25" t="s">
        <v>4</v>
      </c>
      <c r="B36" s="12">
        <v>240</v>
      </c>
      <c r="C36" s="15">
        <v>114974.64</v>
      </c>
      <c r="D36" s="16"/>
      <c r="E36" s="16"/>
      <c r="F36" s="16"/>
      <c r="G36" s="16"/>
      <c r="H36" s="16"/>
      <c r="I36" s="16" t="s">
        <v>43</v>
      </c>
      <c r="J36" s="4" t="s">
        <v>45</v>
      </c>
      <c r="K36" s="5">
        <v>45230</v>
      </c>
      <c r="L36" s="6" t="s">
        <v>77</v>
      </c>
    </row>
    <row r="37" spans="1:12" ht="45" customHeight="1" x14ac:dyDescent="0.25">
      <c r="A37" s="25" t="s">
        <v>15</v>
      </c>
      <c r="B37" s="12">
        <v>400</v>
      </c>
      <c r="C37" s="19">
        <v>62616.84</v>
      </c>
      <c r="D37" s="16"/>
      <c r="E37" s="16"/>
      <c r="F37" s="16"/>
      <c r="G37" s="16"/>
      <c r="H37" s="16"/>
      <c r="I37" s="16" t="s">
        <v>41</v>
      </c>
      <c r="J37" s="4" t="s">
        <v>45</v>
      </c>
      <c r="K37" s="5">
        <v>45230</v>
      </c>
      <c r="L37" s="6" t="s">
        <v>77</v>
      </c>
    </row>
    <row r="38" spans="1:12" ht="38.25" customHeight="1" x14ac:dyDescent="0.25">
      <c r="A38" s="25" t="s">
        <v>7</v>
      </c>
      <c r="B38" s="12">
        <v>1600</v>
      </c>
      <c r="C38" s="15">
        <v>62596.800000000003</v>
      </c>
      <c r="D38" s="16"/>
      <c r="E38" s="16"/>
      <c r="F38" s="16"/>
      <c r="G38" s="16"/>
      <c r="H38" s="16"/>
      <c r="I38" s="16" t="s">
        <v>41</v>
      </c>
      <c r="J38" s="4" t="s">
        <v>46</v>
      </c>
      <c r="K38" s="5">
        <v>45230</v>
      </c>
      <c r="L38" s="6" t="s">
        <v>77</v>
      </c>
    </row>
    <row r="39" spans="1:12" ht="40.5" customHeight="1" x14ac:dyDescent="0.25">
      <c r="A39" s="25" t="s">
        <v>1</v>
      </c>
      <c r="B39" s="12">
        <v>1000</v>
      </c>
      <c r="C39" s="15">
        <v>40134.78</v>
      </c>
      <c r="D39" s="16"/>
      <c r="E39" s="16"/>
      <c r="F39" s="16"/>
      <c r="G39" s="16"/>
      <c r="H39" s="16"/>
      <c r="I39" s="16" t="s">
        <v>41</v>
      </c>
      <c r="J39" s="4" t="s">
        <v>45</v>
      </c>
      <c r="K39" s="5">
        <v>45230</v>
      </c>
      <c r="L39" s="6" t="s">
        <v>77</v>
      </c>
    </row>
    <row r="40" spans="1:12" ht="42" customHeight="1" x14ac:dyDescent="0.25">
      <c r="A40" s="25" t="s">
        <v>5</v>
      </c>
      <c r="B40" s="12">
        <v>400</v>
      </c>
      <c r="C40" s="15">
        <v>32897.279999999999</v>
      </c>
      <c r="D40" s="16"/>
      <c r="E40" s="16"/>
      <c r="F40" s="16"/>
      <c r="G40" s="16"/>
      <c r="H40" s="16"/>
      <c r="I40" s="16" t="s">
        <v>41</v>
      </c>
      <c r="J40" s="4" t="s">
        <v>46</v>
      </c>
      <c r="K40" s="5">
        <v>45230</v>
      </c>
      <c r="L40" s="6" t="s">
        <v>77</v>
      </c>
    </row>
    <row r="41" spans="1:12" ht="47.25" customHeight="1" x14ac:dyDescent="0.25">
      <c r="A41" s="25" t="s">
        <v>8</v>
      </c>
      <c r="B41" s="12">
        <v>400</v>
      </c>
      <c r="C41" s="15">
        <v>10337.76</v>
      </c>
      <c r="D41" s="16"/>
      <c r="E41" s="16"/>
      <c r="F41" s="16"/>
      <c r="G41" s="16"/>
      <c r="H41" s="16"/>
      <c r="I41" s="16" t="s">
        <v>41</v>
      </c>
      <c r="J41" s="4" t="s">
        <v>45</v>
      </c>
      <c r="K41" s="5">
        <v>45230</v>
      </c>
      <c r="L41" s="6" t="s">
        <v>77</v>
      </c>
    </row>
    <row r="42" spans="1:12" ht="45" customHeight="1" x14ac:dyDescent="0.25">
      <c r="A42" s="25" t="s">
        <v>1</v>
      </c>
      <c r="B42" s="12">
        <v>400</v>
      </c>
      <c r="C42" s="15">
        <v>4440.4799999999996</v>
      </c>
      <c r="D42" s="16"/>
      <c r="E42" s="16"/>
      <c r="F42" s="16"/>
      <c r="G42" s="16"/>
      <c r="H42" s="16"/>
      <c r="I42" s="16" t="s">
        <v>43</v>
      </c>
      <c r="J42" s="4" t="s">
        <v>45</v>
      </c>
      <c r="K42" s="5">
        <v>45230</v>
      </c>
      <c r="L42" s="6" t="s">
        <v>77</v>
      </c>
    </row>
    <row r="43" spans="1:12" ht="42.75" customHeight="1" x14ac:dyDescent="0.25">
      <c r="A43" s="25" t="s">
        <v>48</v>
      </c>
      <c r="B43" s="12">
        <v>400</v>
      </c>
      <c r="C43" s="20">
        <v>555185.64</v>
      </c>
      <c r="D43" s="16"/>
      <c r="E43" s="16"/>
      <c r="F43" s="16"/>
      <c r="G43" s="16"/>
      <c r="H43" s="16"/>
      <c r="I43" s="16" t="s">
        <v>41</v>
      </c>
      <c r="J43" s="4" t="s">
        <v>45</v>
      </c>
      <c r="K43" s="5">
        <v>45252</v>
      </c>
      <c r="L43" s="6" t="s">
        <v>77</v>
      </c>
    </row>
    <row r="44" spans="1:12" ht="51.75" customHeight="1" x14ac:dyDescent="0.25">
      <c r="A44" s="25" t="s">
        <v>49</v>
      </c>
      <c r="B44" s="12">
        <v>1000</v>
      </c>
      <c r="C44" s="15">
        <v>458502.66</v>
      </c>
      <c r="D44" s="16"/>
      <c r="E44" s="16"/>
      <c r="F44" s="16"/>
      <c r="G44" s="16"/>
      <c r="H44" s="16"/>
      <c r="I44" s="16" t="s">
        <v>72</v>
      </c>
      <c r="J44" s="4" t="s">
        <v>70</v>
      </c>
      <c r="K44" s="5">
        <v>45254</v>
      </c>
      <c r="L44" s="6" t="s">
        <v>76</v>
      </c>
    </row>
    <row r="45" spans="1:12" ht="54" customHeight="1" x14ac:dyDescent="0.25">
      <c r="A45" s="25" t="s">
        <v>79</v>
      </c>
      <c r="B45" s="12">
        <v>670</v>
      </c>
      <c r="C45" s="15">
        <v>1076483</v>
      </c>
      <c r="D45" s="16"/>
      <c r="E45" s="16"/>
      <c r="F45" s="16"/>
      <c r="G45" s="16"/>
      <c r="H45" s="16"/>
      <c r="I45" s="16" t="s">
        <v>42</v>
      </c>
      <c r="J45" s="4" t="s">
        <v>45</v>
      </c>
      <c r="K45" s="5">
        <v>45260</v>
      </c>
      <c r="L45" s="6" t="s">
        <v>77</v>
      </c>
    </row>
    <row r="46" spans="1:12" ht="44.25" customHeight="1" x14ac:dyDescent="0.25">
      <c r="A46" s="25" t="s">
        <v>50</v>
      </c>
      <c r="B46" s="12">
        <v>300</v>
      </c>
      <c r="C46" s="15">
        <v>439752.32</v>
      </c>
      <c r="D46" s="16"/>
      <c r="E46" s="16"/>
      <c r="F46" s="16"/>
      <c r="G46" s="16"/>
      <c r="H46" s="16"/>
      <c r="I46" s="16" t="s">
        <v>72</v>
      </c>
      <c r="J46" s="4" t="s">
        <v>45</v>
      </c>
      <c r="K46" s="5">
        <v>45289</v>
      </c>
      <c r="L46" s="6" t="s">
        <v>76</v>
      </c>
    </row>
    <row r="47" spans="1:12" ht="50.25" customHeight="1" x14ac:dyDescent="0.25">
      <c r="A47" s="25" t="s">
        <v>51</v>
      </c>
      <c r="B47" s="12">
        <v>960</v>
      </c>
      <c r="C47" s="15">
        <v>277822.44</v>
      </c>
      <c r="D47" s="16"/>
      <c r="E47" s="16"/>
      <c r="F47" s="16"/>
      <c r="G47" s="16"/>
      <c r="H47" s="16"/>
      <c r="I47" s="16" t="s">
        <v>72</v>
      </c>
      <c r="J47" s="4" t="s">
        <v>45</v>
      </c>
      <c r="K47" s="5">
        <v>45290</v>
      </c>
      <c r="L47" s="6" t="s">
        <v>76</v>
      </c>
    </row>
    <row r="48" spans="1:12" ht="38.25" customHeight="1" x14ac:dyDescent="0.25">
      <c r="A48" s="25" t="s">
        <v>52</v>
      </c>
      <c r="B48" s="12">
        <v>200</v>
      </c>
      <c r="C48" s="15">
        <v>73809.72</v>
      </c>
      <c r="D48" s="16"/>
      <c r="E48" s="16"/>
      <c r="F48" s="16"/>
      <c r="G48" s="16"/>
      <c r="H48" s="16"/>
      <c r="I48" s="16" t="s">
        <v>42</v>
      </c>
      <c r="J48" s="4" t="s">
        <v>45</v>
      </c>
      <c r="K48" s="5">
        <v>45289</v>
      </c>
      <c r="L48" s="6" t="s">
        <v>77</v>
      </c>
    </row>
    <row r="49" spans="1:12" ht="47.25" customHeight="1" x14ac:dyDescent="0.25">
      <c r="A49" s="25" t="s">
        <v>53</v>
      </c>
      <c r="B49" s="12">
        <v>1250</v>
      </c>
      <c r="C49" s="15">
        <v>2046043.6</v>
      </c>
      <c r="D49" s="17">
        <v>881344.8</v>
      </c>
      <c r="E49" s="17">
        <v>582550.80000000005</v>
      </c>
      <c r="F49" s="17">
        <v>582148</v>
      </c>
      <c r="G49" s="17"/>
      <c r="H49" s="17"/>
      <c r="I49" s="16" t="s">
        <v>43</v>
      </c>
      <c r="J49" s="4" t="s">
        <v>70</v>
      </c>
      <c r="K49" s="5">
        <v>45320</v>
      </c>
      <c r="L49" s="6" t="s">
        <v>77</v>
      </c>
    </row>
    <row r="50" spans="1:12" ht="46.5" customHeight="1" x14ac:dyDescent="0.25">
      <c r="A50" s="25" t="s">
        <v>53</v>
      </c>
      <c r="B50" s="12">
        <v>400</v>
      </c>
      <c r="C50" s="15">
        <v>2046043.6</v>
      </c>
      <c r="D50" s="17">
        <v>582550.80000000005</v>
      </c>
      <c r="E50" s="17">
        <v>881344.8</v>
      </c>
      <c r="F50" s="17">
        <v>582148</v>
      </c>
      <c r="G50" s="17"/>
      <c r="H50" s="17"/>
      <c r="I50" s="16" t="s">
        <v>43</v>
      </c>
      <c r="J50" s="4" t="s">
        <v>70</v>
      </c>
      <c r="K50" s="5">
        <v>45320</v>
      </c>
      <c r="L50" s="6" t="s">
        <v>77</v>
      </c>
    </row>
    <row r="51" spans="1:12" ht="47.25" customHeight="1" x14ac:dyDescent="0.25">
      <c r="A51" s="25" t="s">
        <v>54</v>
      </c>
      <c r="B51" s="12">
        <v>1500</v>
      </c>
      <c r="C51" s="15">
        <v>1257619.1299999999</v>
      </c>
      <c r="D51" s="17">
        <v>565951.05000000005</v>
      </c>
      <c r="E51" s="17">
        <v>74939.960000000006</v>
      </c>
      <c r="F51" s="17">
        <v>568656.96</v>
      </c>
      <c r="G51" s="17">
        <v>43590.96</v>
      </c>
      <c r="H51" s="17">
        <v>4480.2</v>
      </c>
      <c r="I51" s="16" t="s">
        <v>43</v>
      </c>
      <c r="J51" s="4" t="s">
        <v>70</v>
      </c>
      <c r="K51" s="5">
        <v>45322</v>
      </c>
      <c r="L51" s="6" t="s">
        <v>77</v>
      </c>
    </row>
    <row r="52" spans="1:12" ht="45.75" customHeight="1" x14ac:dyDescent="0.25">
      <c r="A52" s="25" t="s">
        <v>55</v>
      </c>
      <c r="B52" s="12">
        <v>600</v>
      </c>
      <c r="C52" s="15">
        <v>777551.34</v>
      </c>
      <c r="D52" s="16"/>
      <c r="E52" s="16"/>
      <c r="F52" s="16"/>
      <c r="G52" s="16"/>
      <c r="H52" s="16"/>
      <c r="I52" s="16" t="s">
        <v>43</v>
      </c>
      <c r="J52" s="4" t="s">
        <v>45</v>
      </c>
      <c r="K52" s="5">
        <v>45320</v>
      </c>
      <c r="L52" s="6" t="s">
        <v>77</v>
      </c>
    </row>
    <row r="53" spans="1:12" ht="41.25" customHeight="1" x14ac:dyDescent="0.25">
      <c r="A53" s="25" t="s">
        <v>56</v>
      </c>
      <c r="B53" s="12">
        <v>500</v>
      </c>
      <c r="C53" s="15">
        <v>750027.6</v>
      </c>
      <c r="D53" s="16"/>
      <c r="E53" s="16"/>
      <c r="F53" s="16"/>
      <c r="G53" s="16"/>
      <c r="H53" s="16"/>
      <c r="I53" s="16" t="s">
        <v>43</v>
      </c>
      <c r="J53" s="4" t="s">
        <v>45</v>
      </c>
      <c r="K53" s="5">
        <v>45317</v>
      </c>
      <c r="L53" s="6" t="s">
        <v>77</v>
      </c>
    </row>
    <row r="54" spans="1:12" ht="46.5" customHeight="1" x14ac:dyDescent="0.25">
      <c r="A54" s="25" t="s">
        <v>78</v>
      </c>
      <c r="B54" s="12">
        <v>160</v>
      </c>
      <c r="C54" s="15">
        <v>383808</v>
      </c>
      <c r="D54" s="16"/>
      <c r="E54" s="16"/>
      <c r="F54" s="16"/>
      <c r="G54" s="16"/>
      <c r="H54" s="16"/>
      <c r="I54" s="16" t="s">
        <v>43</v>
      </c>
      <c r="J54" s="4" t="s">
        <v>45</v>
      </c>
      <c r="K54" s="5">
        <v>45309</v>
      </c>
      <c r="L54" s="6" t="s">
        <v>77</v>
      </c>
    </row>
    <row r="55" spans="1:12" ht="50.25" customHeight="1" x14ac:dyDescent="0.25">
      <c r="A55" s="25" t="s">
        <v>57</v>
      </c>
      <c r="B55" s="12">
        <v>999</v>
      </c>
      <c r="C55" s="15">
        <v>336974.4</v>
      </c>
      <c r="D55" s="16"/>
      <c r="E55" s="16"/>
      <c r="F55" s="16"/>
      <c r="G55" s="16"/>
      <c r="H55" s="16"/>
      <c r="I55" s="16" t="s">
        <v>43</v>
      </c>
      <c r="J55" s="4" t="s">
        <v>45</v>
      </c>
      <c r="K55" s="5">
        <v>45322</v>
      </c>
      <c r="L55" s="6" t="s">
        <v>77</v>
      </c>
    </row>
    <row r="56" spans="1:12" ht="48" customHeight="1" x14ac:dyDescent="0.25">
      <c r="A56" s="25" t="s">
        <v>58</v>
      </c>
      <c r="B56" s="12">
        <v>240</v>
      </c>
      <c r="C56" s="15">
        <v>116095.67999999999</v>
      </c>
      <c r="D56" s="16"/>
      <c r="E56" s="16"/>
      <c r="F56" s="16"/>
      <c r="G56" s="16"/>
      <c r="H56" s="16"/>
      <c r="I56" s="16" t="s">
        <v>43</v>
      </c>
      <c r="J56" s="4" t="s">
        <v>45</v>
      </c>
      <c r="K56" s="5">
        <v>45322</v>
      </c>
      <c r="L56" s="6" t="s">
        <v>77</v>
      </c>
    </row>
    <row r="57" spans="1:12" ht="48.75" customHeight="1" x14ac:dyDescent="0.25">
      <c r="A57" s="25" t="s">
        <v>59</v>
      </c>
      <c r="B57" s="12">
        <v>750</v>
      </c>
      <c r="C57" s="15">
        <v>87396.76</v>
      </c>
      <c r="D57" s="16"/>
      <c r="E57" s="16"/>
      <c r="F57" s="16"/>
      <c r="G57" s="16"/>
      <c r="H57" s="16"/>
      <c r="I57" s="16" t="s">
        <v>43</v>
      </c>
      <c r="J57" s="4" t="s">
        <v>45</v>
      </c>
      <c r="K57" s="5">
        <v>45322</v>
      </c>
      <c r="L57" s="6" t="s">
        <v>77</v>
      </c>
    </row>
    <row r="58" spans="1:12" ht="44.25" customHeight="1" x14ac:dyDescent="0.25">
      <c r="A58" s="25" t="s">
        <v>60</v>
      </c>
      <c r="B58" s="12">
        <v>240</v>
      </c>
      <c r="C58" s="15">
        <v>74694.12</v>
      </c>
      <c r="D58" s="16"/>
      <c r="E58" s="16"/>
      <c r="F58" s="16"/>
      <c r="G58" s="16"/>
      <c r="H58" s="16"/>
      <c r="I58" s="16" t="s">
        <v>43</v>
      </c>
      <c r="J58" s="4" t="s">
        <v>45</v>
      </c>
      <c r="K58" s="5">
        <v>45314</v>
      </c>
      <c r="L58" s="6" t="s">
        <v>77</v>
      </c>
    </row>
    <row r="59" spans="1:12" ht="40.5" customHeight="1" x14ac:dyDescent="0.25">
      <c r="A59" s="25" t="s">
        <v>61</v>
      </c>
      <c r="B59" s="12">
        <v>240</v>
      </c>
      <c r="C59" s="15">
        <v>31535.759999999998</v>
      </c>
      <c r="D59" s="16"/>
      <c r="E59" s="16"/>
      <c r="F59" s="16"/>
      <c r="G59" s="16"/>
      <c r="H59" s="16"/>
      <c r="I59" s="16" t="s">
        <v>43</v>
      </c>
      <c r="J59" s="4" t="s">
        <v>45</v>
      </c>
      <c r="K59" s="5">
        <v>45321</v>
      </c>
      <c r="L59" s="6" t="s">
        <v>77</v>
      </c>
    </row>
    <row r="60" spans="1:12" ht="45" customHeight="1" x14ac:dyDescent="0.25">
      <c r="A60" s="25" t="s">
        <v>62</v>
      </c>
      <c r="B60" s="12">
        <v>600</v>
      </c>
      <c r="C60" s="21" t="s">
        <v>75</v>
      </c>
      <c r="D60" s="16"/>
      <c r="E60" s="16"/>
      <c r="F60" s="16"/>
      <c r="G60" s="16"/>
      <c r="H60" s="16"/>
      <c r="I60" s="16" t="s">
        <v>43</v>
      </c>
      <c r="J60" s="4" t="s">
        <v>45</v>
      </c>
      <c r="K60" s="5">
        <v>45314</v>
      </c>
      <c r="L60" s="6" t="s">
        <v>77</v>
      </c>
    </row>
    <row r="61" spans="1:12" ht="40.5" customHeight="1" x14ac:dyDescent="0.25">
      <c r="A61" s="25" t="s">
        <v>63</v>
      </c>
      <c r="B61" s="12">
        <v>600</v>
      </c>
      <c r="C61" s="21" t="s">
        <v>75</v>
      </c>
      <c r="D61" s="16"/>
      <c r="E61" s="16"/>
      <c r="F61" s="16"/>
      <c r="G61" s="16"/>
      <c r="H61" s="16"/>
      <c r="I61" s="16" t="s">
        <v>43</v>
      </c>
      <c r="J61" s="4" t="s">
        <v>45</v>
      </c>
      <c r="K61" s="5">
        <v>45322</v>
      </c>
      <c r="L61" s="6" t="s">
        <v>77</v>
      </c>
    </row>
    <row r="62" spans="1:12" ht="43.5" customHeight="1" x14ac:dyDescent="0.25">
      <c r="A62" s="25" t="s">
        <v>64</v>
      </c>
      <c r="B62" s="12">
        <v>110</v>
      </c>
      <c r="C62" s="20">
        <v>90697.32</v>
      </c>
      <c r="D62" s="16"/>
      <c r="E62" s="16"/>
      <c r="F62" s="16"/>
      <c r="G62" s="16"/>
      <c r="H62" s="16"/>
      <c r="I62" s="16" t="s">
        <v>41</v>
      </c>
      <c r="J62" s="4" t="s">
        <v>45</v>
      </c>
      <c r="K62" s="5">
        <v>45321</v>
      </c>
      <c r="L62" s="6" t="s">
        <v>77</v>
      </c>
    </row>
    <row r="63" spans="1:12" ht="39.75" customHeight="1" x14ac:dyDescent="0.25">
      <c r="A63" s="25" t="s">
        <v>65</v>
      </c>
      <c r="B63" s="12">
        <v>1200</v>
      </c>
      <c r="C63" s="15">
        <v>12993825.6</v>
      </c>
      <c r="D63" s="16"/>
      <c r="E63" s="16"/>
      <c r="F63" s="16"/>
      <c r="G63" s="16"/>
      <c r="H63" s="16"/>
      <c r="I63" s="16" t="s">
        <v>42</v>
      </c>
      <c r="J63" s="4" t="s">
        <v>45</v>
      </c>
      <c r="K63" s="5">
        <v>45321</v>
      </c>
      <c r="L63" s="6" t="s">
        <v>77</v>
      </c>
    </row>
    <row r="64" spans="1:12" ht="44.25" customHeight="1" x14ac:dyDescent="0.25">
      <c r="A64" s="25" t="s">
        <v>83</v>
      </c>
      <c r="B64" s="12">
        <v>200</v>
      </c>
      <c r="C64" s="15">
        <v>223789.41</v>
      </c>
      <c r="D64" s="16"/>
      <c r="E64" s="16"/>
      <c r="F64" s="16"/>
      <c r="G64" s="16"/>
      <c r="H64" s="16"/>
      <c r="I64" s="16" t="s">
        <v>42</v>
      </c>
      <c r="J64" s="4" t="s">
        <v>45</v>
      </c>
      <c r="K64" s="5">
        <v>45322</v>
      </c>
      <c r="L64" s="6" t="s">
        <v>77</v>
      </c>
    </row>
    <row r="65" spans="1:12" ht="47.25" customHeight="1" x14ac:dyDescent="0.25">
      <c r="A65" s="25" t="s">
        <v>66</v>
      </c>
      <c r="B65" s="12">
        <v>375</v>
      </c>
      <c r="C65" s="15">
        <v>170398.62</v>
      </c>
      <c r="D65" s="16"/>
      <c r="E65" s="16"/>
      <c r="F65" s="16"/>
      <c r="G65" s="16"/>
      <c r="H65" s="16"/>
      <c r="I65" s="16" t="s">
        <v>72</v>
      </c>
      <c r="J65" s="4" t="s">
        <v>45</v>
      </c>
      <c r="K65" s="5">
        <v>45320</v>
      </c>
      <c r="L65" s="6" t="s">
        <v>76</v>
      </c>
    </row>
    <row r="66" spans="1:12" ht="51.75" customHeight="1" x14ac:dyDescent="0.25">
      <c r="A66" s="23" t="s">
        <v>67</v>
      </c>
      <c r="B66" s="12">
        <v>250</v>
      </c>
      <c r="C66" s="20">
        <v>65932.650000000009</v>
      </c>
      <c r="D66" s="22"/>
      <c r="E66" s="22"/>
      <c r="F66" s="22"/>
      <c r="G66" s="22"/>
      <c r="H66" s="22"/>
      <c r="I66" s="22" t="s">
        <v>72</v>
      </c>
      <c r="J66" s="9" t="s">
        <v>45</v>
      </c>
      <c r="K66" s="10">
        <v>45351</v>
      </c>
      <c r="L66" s="7" t="s">
        <v>76</v>
      </c>
    </row>
    <row r="67" spans="1:12" ht="47.25" customHeight="1" x14ac:dyDescent="0.25">
      <c r="A67" s="25" t="s">
        <v>68</v>
      </c>
      <c r="B67" s="12">
        <v>300</v>
      </c>
      <c r="C67" s="20">
        <v>870516.79999999993</v>
      </c>
      <c r="D67" s="16"/>
      <c r="E67" s="16"/>
      <c r="F67" s="16"/>
      <c r="G67" s="16"/>
      <c r="H67" s="16"/>
      <c r="I67" s="16" t="s">
        <v>41</v>
      </c>
      <c r="J67" s="4" t="s">
        <v>70</v>
      </c>
      <c r="K67" s="5">
        <v>45351</v>
      </c>
      <c r="L67" s="6" t="s">
        <v>77</v>
      </c>
    </row>
    <row r="68" spans="1:12" ht="47.25" customHeight="1" x14ac:dyDescent="0.25">
      <c r="A68" s="25" t="s">
        <v>69</v>
      </c>
      <c r="B68" s="12">
        <v>855</v>
      </c>
      <c r="C68" s="20">
        <v>2220825.6000000001</v>
      </c>
      <c r="D68" s="16"/>
      <c r="E68" s="16"/>
      <c r="F68" s="16"/>
      <c r="G68" s="16"/>
      <c r="H68" s="16"/>
      <c r="I68" s="16" t="s">
        <v>41</v>
      </c>
      <c r="J68" s="4" t="s">
        <v>70</v>
      </c>
      <c r="K68" s="5">
        <v>45351</v>
      </c>
      <c r="L68" s="6" t="s">
        <v>77</v>
      </c>
    </row>
  </sheetData>
  <autoFilter ref="A2:J4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2024-04-30T10:04:16Z</dcterms:modified>
</cp:coreProperties>
</file>